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dom-my.sharepoint.com/personal/guillaume_moynard_lapeyre_fr/Documents/Documents/GP/En-Cours/OutilsGraphiques/outils_Dessins_Graphiques/z_documentation/"/>
    </mc:Choice>
  </mc:AlternateContent>
  <xr:revisionPtr revIDLastSave="7" documentId="8_{65BA1C1C-26D3-4372-A941-F71C207B8780}" xr6:coauthVersionLast="47" xr6:coauthVersionMax="47" xr10:uidLastSave="{981477E5-E06B-41CD-96BA-5CF1BCC53E79}"/>
  <bookViews>
    <workbookView xWindow="49320" yWindow="3870" windowWidth="18045" windowHeight="11940" xr2:uid="{0FAAE78B-B08A-4056-A970-5FCE48FA2D8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7" i="1"/>
  <c r="D16" i="1"/>
  <c r="D15" i="1"/>
  <c r="D13" i="1"/>
  <c r="D12" i="1"/>
  <c r="D10" i="1"/>
  <c r="D9" i="1"/>
  <c r="D8" i="1"/>
</calcChain>
</file>

<file path=xl/sharedStrings.xml><?xml version="1.0" encoding="utf-8"?>
<sst xmlns="http://schemas.openxmlformats.org/spreadsheetml/2006/main" count="16" uniqueCount="16">
  <si>
    <t>P</t>
  </si>
  <si>
    <t>L</t>
  </si>
  <si>
    <t>E</t>
  </si>
  <si>
    <t>H</t>
  </si>
  <si>
    <t>mX</t>
  </si>
  <si>
    <t>mY</t>
  </si>
  <si>
    <t>Cx</t>
  </si>
  <si>
    <t>Cy</t>
  </si>
  <si>
    <t>dL</t>
  </si>
  <si>
    <t>dP</t>
  </si>
  <si>
    <t>HE</t>
  </si>
  <si>
    <t>LE</t>
  </si>
  <si>
    <t>larg</t>
  </si>
  <si>
    <t>PE</t>
  </si>
  <si>
    <t>Angle Plan Travail</t>
  </si>
  <si>
    <t>Découpe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</si>
</sst>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64A2-3812-400A-B323-B9A2875AA679}">
  <dimension ref="A3:D20"/>
  <sheetViews>
    <sheetView tabSelected="1" workbookViewId="0">
      <selection activeCell="A5" sqref="A5"/>
    </sheetView>
  </sheetViews>
  <sheetFormatPr baseColWidth="10" defaultRowHeight="15" x14ac:dyDescent="0.25"/>
  <sheetData>
    <row r="3" spans="1:4" x14ac:dyDescent="0.25">
      <c r="A3" s="1" t="s">
        <v>14</v>
      </c>
      <c r="C3" s="1" t="s">
        <v>1</v>
      </c>
      <c r="D3" s="1">
        <v>300</v>
      </c>
    </row>
    <row r="4" spans="1:4" x14ac:dyDescent="0.25">
      <c r="C4" s="1" t="s">
        <v>0</v>
      </c>
      <c r="D4" s="1">
        <v>200</v>
      </c>
    </row>
    <row r="5" spans="1:4" x14ac:dyDescent="0.25">
      <c r="A5" s="1" t="s">
        <v>15</v>
      </c>
      <c r="C5" s="1" t="s">
        <v>2</v>
      </c>
      <c r="D5" s="1">
        <v>100</v>
      </c>
    </row>
    <row r="6" spans="1:4" x14ac:dyDescent="0.25">
      <c r="C6" s="1" t="s">
        <v>12</v>
      </c>
      <c r="D6" s="1">
        <v>200</v>
      </c>
    </row>
    <row r="8" spans="1:4" x14ac:dyDescent="0.25">
      <c r="C8" t="s">
        <v>3</v>
      </c>
      <c r="D8" s="2">
        <f>SQRT(D3^2 + D4^2)</f>
        <v>360.55512754639892</v>
      </c>
    </row>
    <row r="9" spans="1:4" x14ac:dyDescent="0.25">
      <c r="C9" t="s">
        <v>4</v>
      </c>
      <c r="D9" s="2">
        <f>D4*D8/(2 * D3)</f>
        <v>120.18504251546632</v>
      </c>
    </row>
    <row r="10" spans="1:4" x14ac:dyDescent="0.25">
      <c r="C10" t="s">
        <v>5</v>
      </c>
      <c r="D10" s="2">
        <f>D3*D8/(2 * D4)</f>
        <v>270.41634565979916</v>
      </c>
    </row>
    <row r="11" spans="1:4" x14ac:dyDescent="0.25">
      <c r="D11" s="2"/>
    </row>
    <row r="12" spans="1:4" x14ac:dyDescent="0.25">
      <c r="C12" t="s">
        <v>6</v>
      </c>
      <c r="D12" s="2">
        <f>D4*(D10+D5)/D8</f>
        <v>205.47001962252293</v>
      </c>
    </row>
    <row r="13" spans="1:4" x14ac:dyDescent="0.25">
      <c r="C13" t="s">
        <v>7</v>
      </c>
      <c r="D13" s="2">
        <f>D3*(D9+D5)/D8</f>
        <v>183.20502943378435</v>
      </c>
    </row>
    <row r="14" spans="1:4" x14ac:dyDescent="0.25">
      <c r="D14" s="2"/>
    </row>
    <row r="15" spans="1:4" x14ac:dyDescent="0.25">
      <c r="C15" t="s">
        <v>8</v>
      </c>
      <c r="D15" s="2">
        <f>D5*D8/D4</f>
        <v>180.27756377319946</v>
      </c>
    </row>
    <row r="16" spans="1:4" x14ac:dyDescent="0.25">
      <c r="C16" t="s">
        <v>9</v>
      </c>
      <c r="D16" s="2">
        <f>D5*D8/D3</f>
        <v>120.18504251546632</v>
      </c>
    </row>
    <row r="17" spans="3:4" x14ac:dyDescent="0.25">
      <c r="C17" t="s">
        <v>10</v>
      </c>
      <c r="D17" s="2">
        <f>SQRT((D3+D15)^2+(D4+D16)^2)</f>
        <v>577.22179421306566</v>
      </c>
    </row>
    <row r="18" spans="3:4" x14ac:dyDescent="0.25">
      <c r="D18" s="2"/>
    </row>
    <row r="19" spans="3:4" x14ac:dyDescent="0.25">
      <c r="C19" t="s">
        <v>11</v>
      </c>
      <c r="D19" s="2">
        <f>D6*(D3+D15)/D17</f>
        <v>166.41005886756869</v>
      </c>
    </row>
    <row r="20" spans="3:4" x14ac:dyDescent="0.25">
      <c r="C20" t="s">
        <v>13</v>
      </c>
      <c r="D20" s="2">
        <f>D6*(D4+D16)/D17</f>
        <v>110.94003924504581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LAPEYRE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MOYNARD, Guillaume</dc:creator>
  <cp:lastModifiedBy>MOYNARD, Guillaume</cp:lastModifiedBy>
  <dcterms:created xsi:type="dcterms:W3CDTF">2024-07-11T07:27:27Z</dcterms:created>
  <dcterms:modified xsi:type="dcterms:W3CDTF">2024-07-11T08:45:47Z</dcterms:modified>
</cp:coreProperties>
</file>